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<sst xmlns="http://schemas.openxmlformats.org/spreadsheetml/2006/main" count="32" uniqueCount="32">
  <si>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</si>
  <si>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</si>
  <si>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</t>
  </si>
  <si>
    <t xml:space="preserve">Lluminària suspesa tipus Downlight.</t>
  </si>
  <si>
    <r>
      <rPr>
        <b/>
        <sz val="8.25"/>
        <color rgb="FF000000"/>
        <rFont val="Arial"/>
        <family val="2"/>
      </rPr>
      <t xml:space="preserve">Lluminària suspesa tipus Downlight, de 320 mm de diàmetre i 355 mm d'altura, per a làmpada fluorescent triple TC-TEL de 26 W, model Miniyes 1x26W TC-TEL Reflector "LAMP"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</si>
  <si>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</si>
  <si>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</si>
  <si>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</si>
  <si>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</si>
  <si>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</si>
  <si>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</si>
  <si>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</si>
  <si>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mt34lam050saa</t>
  </si>
  <si>
    <t xml:space="preserve">U</t>
  </si>
  <si>
    <t xml:space="preserve">Lluminària suspesa tipus Downlight, de 320 mm de diàmetre i 355 mm d'altura, per a làmpada fluorescent triple TC-TEL de 26 W, model Miniyes 1x26W TC-TEL Reflector "LAMP", amb cos d'alumini extrudit RAL 9006 amb equip d'encesa electrònic i aletes de refrigeració; protecció IP 20; reflector metal·litzat mat; sistema de suspensió per cable d'acer de 3x0,75 mm de diàmetre i 4 m de longitud màxima.</t>
  </si>
  <si>
    <t xml:space="preserve">mt34tuf020t</t>
  </si>
  <si>
    <t xml:space="preserve">U</t>
  </si>
  <si>
    <t xml:space="preserve">Làmpada fluorescent compacta TC-TEL de 26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</si>
  <si>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</si>
  <si>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</si>
  <si>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</si>
  <si>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</si>
  <si>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</si>
  <si>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</si>
  <si>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</si>
  <si>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</si>
  <si>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</si>
  <si>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</si>
  <si>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</si>
  <si>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</si>
  <si>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91,64€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</si>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</sst>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3.23" customWidth="1"/>
    <col min="4" max="4" width="6.63" customWidth="1"/>
    <col min="5" max="5" width="56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144.060000</v>
      </c>
      <c r="H10" s="11">
        <f ca="1">ROUND(INDIRECT(ADDRESS(ROW()+(0), COLUMN()+(-2), 1))*INDIRECT(ADDRESS(ROW()+(0), COLUMN()+(-1), 1)), 2)</f>
        <v>144.060000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1.000000</v>
      </c>
      <c r="G11" s="13">
        <v>8.690000</v>
      </c>
      <c r="H11" s="13">
        <f ca="1">ROUND(INDIRECT(ADDRESS(ROW()+(0), COLUMN()+(-2), 1))*INDIRECT(ADDRESS(ROW()+(0), COLUMN()+(-1), 1)), 2)</f>
        <v>8.690000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152.750000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0.237000</v>
      </c>
      <c r="G14" s="11">
        <v>24.080000</v>
      </c>
      <c r="H14" s="11">
        <f ca="1">ROUND(INDIRECT(ADDRESS(ROW()+(0), COLUMN()+(-2), 1))*INDIRECT(ADDRESS(ROW()+(0), COLUMN()+(-1), 1)), 2)</f>
        <v>5.710000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0.237000</v>
      </c>
      <c r="G15" s="13">
        <v>20.650000</v>
      </c>
      <c r="H15" s="13">
        <f ca="1">ROUND(INDIRECT(ADDRESS(ROW()+(0), COLUMN()+(-2), 1))*INDIRECT(ADDRESS(ROW()+(0), COLUMN()+(-1), 1)), 2)</f>
        <v>4.890000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10.600000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163.350000</v>
      </c>
      <c r="H18" s="13">
        <f ca="1">ROUND(INDIRECT(ADDRESS(ROW()+(0), COLUMN()+(-2), 1))*INDIRECT(ADDRESS(ROW()+(0), COLUMN()+(-1), 1))/100, 2)</f>
        <v>3.270000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166.620000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