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<sst xmlns="http://schemas.openxmlformats.org/spreadsheetml/2006/main" count="35" uniqueCount="35">
  <si>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</si>
  <si>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III135</t>
  </si>
  <si>
    <t xml:space="preserve">U</t>
  </si>
  <si>
    <t xml:space="preserve">Lluminària encastada "LLEDÓ".</t>
  </si>
  <si>
    <r>
      <rPr>
        <sz val="8.25"/>
        <color rgb="FF000000"/>
        <rFont val="Arial"/>
        <family val="2"/>
      </rPr>
      <t xml:space="preserve">Lluminària quadrada de sostre, de xapa d'acer, acabat termoesmaltat, de color blanc acabat mat, no regulable, sèrie eQ Modular System 60x60 M4, referència 3255E42683000BM "LLEDÓ", de 24 W, alimentació a 220/240 V i 50-60 Hz, de 597x597x63 mm, amb quatre llums LED LED830, temperatura de color 3000 K, òptica formada per reflector recobert amb alumini vaporitzat, acabat molt brillant, d'alt rendiment, feix de llum extensiu 72°, marc embellidor, índex d'enlluernament unificat menor de 19, índex de reproducció cromàtica major de 80, flux lluminós 2393 lúmens, grau de protecció IP40, amb elements de fixació per a fals sostre d'escaiola o de plaques de guix laminat, referència 3255000000000, ventosa per a instal·lació ràpida i registre de lluminària, referència 325500000000K. Instal·lació encastada.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</si>
  <si>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</si>
  <si>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</si>
  <si>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</si>
  <si>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</si>
  <si>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</si>
  <si>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</si>
  <si>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</si>
  <si>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mt34lle091aa</t>
  </si>
  <si>
    <t xml:space="preserve">U</t>
  </si>
  <si>
    <t xml:space="preserve">Lluminària quadrada de sostre, de xapa d'acer, acabat termoesmaltat, de color blanc acabat mat, no regulable, sèrie eQ Modular System 60x60 M4, referència 3255E42683000BM "LLEDÓ", de 24 W, alimentació a 220/240 V i 50-60 Hz, de 597x597x63 mm, amb quatre llums LED LED830, temperatura de color 3000 K, òptica formada per reflector recobert amb alumini vaporitzat, acabat molt brillant, d'alt rendiment, feix de llum extensiu 72°, marc embellidor, índex d'enlluernament unificat menor de 19, índex de reproducció cromàtica major de 80, flux lluminós 2393 lúmens, grau de protecció IP40, per a encastar.</t>
  </si>
  <si>
    <t xml:space="preserve">mt34lle097a</t>
  </si>
  <si>
    <t xml:space="preserve">U</t>
  </si>
  <si>
    <t xml:space="preserve">Elements de fixació per a fals sostre d'escaiola o de plaques de guix laminat, referència 3255000000000 "LLEDÓ".</t>
  </si>
  <si>
    <t xml:space="preserve">mt34lle099a</t>
  </si>
  <si>
    <t xml:space="preserve">U</t>
  </si>
  <si>
    <t xml:space="preserve">Ventosa per a instal·lació ràpida i registre de lluminària, referència 325500000000K "LLEDÓ".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</si>
  <si>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</si>
  <si>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</si>
  <si>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</si>
  <si>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</si>
  <si>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</si>
  <si>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</si>
  <si>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</si>
  <si>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</si>
  <si>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</si>
  <si>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</si>
  <si>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</si>
  <si>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</si>
  <si>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133,05€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</si>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</sst>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1.19" customWidth="1"/>
    <col min="4" max="4" width="6.63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210.08</v>
      </c>
      <c r="H10" s="12">
        <f ca="1">ROUND(INDIRECT(ADDRESS(ROW()+(0), COLUMN()+(-2), 1))*INDIRECT(ADDRESS(ROW()+(0), COLUMN()+(-1), 1)), 2)</f>
        <v>210.08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17.69</v>
      </c>
      <c r="H11" s="12">
        <f ca="1">ROUND(INDIRECT(ADDRESS(ROW()+(0), COLUMN()+(-2), 1))*INDIRECT(ADDRESS(ROW()+(0), COLUMN()+(-1), 1)), 2)</f>
        <v>17.69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82</v>
      </c>
      <c r="H12" s="14">
        <f ca="1">ROUND(INDIRECT(ADDRESS(ROW()+(0), COLUMN()+(-2), 1))*INDIRECT(ADDRESS(ROW()+(0), COLUMN()+(-1), 1)), 2)</f>
        <v>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309.77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0.347</v>
      </c>
      <c r="G15" s="12">
        <v>25.32</v>
      </c>
      <c r="H15" s="12">
        <f ca="1">ROUND(INDIRECT(ADDRESS(ROW()+(0), COLUMN()+(-2), 1))*INDIRECT(ADDRESS(ROW()+(0), COLUMN()+(-1), 1)), 2)</f>
        <v>8.79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0.347</v>
      </c>
      <c r="G16" s="14">
        <v>21.74</v>
      </c>
      <c r="H16" s="14">
        <f ca="1">ROUND(INDIRECT(ADDRESS(ROW()+(0), COLUMN()+(-2), 1))*INDIRECT(ADDRESS(ROW()+(0), COLUMN()+(-1), 1)), 2)</f>
        <v>7.54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326.1</v>
      </c>
      <c r="H19" s="14">
        <f ca="1">ROUND(INDIRECT(ADDRESS(ROW()+(0), COLUMN()+(-2), 1))*INDIRECT(ADDRESS(ROW()+(0), COLUMN()+(-1), 1))/100, 2)</f>
        <v>6.52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332.62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