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<sst xmlns="http://schemas.openxmlformats.org/spreadsheetml/2006/main" count="32" uniqueCount="32">
  <si>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</si>
  <si>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</si>
  <si>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</t>
  </si>
  <si>
    <t xml:space="preserve">Lluminària de taula.</t>
  </si>
  <si>
    <r>
      <rPr>
        <b/>
        <sz val="8.25"/>
        <color rgb="FF000000"/>
        <rFont val="Arial"/>
        <family val="2"/>
      </rPr>
      <t xml:space="preserve">Lluminària de taula orientable, de 725x220x55 mm, per a 1 làmpada fluorescent TC-L de 55 W, model NOA Mesa 1x55W TC-L Titanio "L&amp;D"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</si>
  <si>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</si>
  <si>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</si>
  <si>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</si>
  <si>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</si>
  <si>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</si>
  <si>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</si>
  <si>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</si>
  <si>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mt34lyd160b</t>
  </si>
  <si>
    <t xml:space="preserve">U</t>
  </si>
  <si>
    <t xml:space="preserve">Lluminària de taula orientable, de 725x220x55 mm, per a 1 làmpada fluorescent TC-L de 55 W, model NOA Mesa 1x55W TC-L Titanio "L&amp;D", amb cos de lluminària d'alumini, color titani; difusor acrílic microprismàtic de llum directa i difusor acrílic transparent de llum indirecta; protecció IP 20 i aïllament classe F; detector de moviment; interruptor amb cèl·lula fotoelèctrica; pal de 1,1 m d'altura i sistema d'ancoratge d'acer inoxidable.</t>
  </si>
  <si>
    <t xml:space="preserve">mt34tuf020j</t>
  </si>
  <si>
    <t xml:space="preserve">U</t>
  </si>
  <si>
    <t xml:space="preserve">Làmpada fluorescent compacta TC-L de 55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</si>
  <si>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</si>
  <si>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</si>
  <si>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</si>
  <si>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</si>
  <si>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</si>
  <si>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</si>
  <si>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</si>
  <si>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</si>
  <si>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</si>
  <si>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</si>
  <si>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</si>
  <si>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</si>
  <si>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385,72€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</si>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</sst>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58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675.680000</v>
      </c>
      <c r="H10" s="11">
        <f ca="1">ROUND(INDIRECT(ADDRESS(ROW()+(0), COLUMN()+(-2), 1))*INDIRECT(ADDRESS(ROW()+(0), COLUMN()+(-1), 1)), 2)</f>
        <v>675.680000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5.520000</v>
      </c>
      <c r="H11" s="13">
        <f ca="1">ROUND(INDIRECT(ADDRESS(ROW()+(0), COLUMN()+(-2), 1))*INDIRECT(ADDRESS(ROW()+(0), COLUMN()+(-1), 1)), 2)</f>
        <v>5.520000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681.200000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0.142000</v>
      </c>
      <c r="G14" s="11">
        <v>24.080000</v>
      </c>
      <c r="H14" s="11">
        <f ca="1">ROUND(INDIRECT(ADDRESS(ROW()+(0), COLUMN()+(-2), 1))*INDIRECT(ADDRESS(ROW()+(0), COLUMN()+(-1), 1)), 2)</f>
        <v>3.420000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0.142000</v>
      </c>
      <c r="G15" s="13">
        <v>20.650000</v>
      </c>
      <c r="H15" s="13">
        <f ca="1">ROUND(INDIRECT(ADDRESS(ROW()+(0), COLUMN()+(-2), 1))*INDIRECT(ADDRESS(ROW()+(0), COLUMN()+(-1), 1)), 2)</f>
        <v>2.930000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687.550000</v>
      </c>
      <c r="H18" s="13">
        <f ca="1">ROUND(INDIRECT(ADDRESS(ROW()+(0), COLUMN()+(-2), 1))*INDIRECT(ADDRESS(ROW()+(0), COLUMN()+(-1), 1))/100, 2)</f>
        <v>13.750000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701.300000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