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<sst xmlns="http://schemas.openxmlformats.org/spreadsheetml/2006/main" count="32" uniqueCount="32">
  <si>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</si>
  <si>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III220</t>
  </si>
  <si>
    <t xml:space="preserve">U</t>
  </si>
  <si>
    <t xml:space="preserve">Projector encastat.</t>
  </si>
  <si>
    <r>
      <rPr>
        <b/>
        <sz val="8.25"/>
        <color rgb="FF000000"/>
        <rFont val="Arial"/>
        <family val="2"/>
      </rPr>
      <t xml:space="preserve">Projector d'encastar telescòpic i orientable, de 146 mm de diàmetre i 140 mm d'altura, per a 1 làmpada halògena QT 12 de 75 W, model EVENT RTS 1x75W QT-LP12 Super Spot Blanco Mate "ODEL-LUX"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</si>
  <si>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</si>
  <si>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</si>
  <si>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</si>
  <si>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</si>
  <si>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</si>
  <si>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</si>
  <si>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</si>
  <si>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mt34ode590jd</t>
  </si>
  <si>
    <t xml:space="preserve">U</t>
  </si>
  <si>
    <t xml:space="preserve">Projector d'encastar telescòpic i orientable, de 146 mm de diàmetre i 140 mm d'altura, per a 1 làmpada halògena QT 12 de 75 W, model EVENT RTS 1x75W QT-LP12 Super Spot Blanco Mate "ODEL-LUX"; bastiment exterior de plàstic, color blanc mate; cos de plàstic, termoesmaltat color blanc mate; reflector d'alumini; òptica super intensiva; sistema d'ancoratge; balast electrònic; protecció IP 20 i aïllament classe F.</t>
  </si>
  <si>
    <t xml:space="preserve">mt34lha010g</t>
  </si>
  <si>
    <t xml:space="preserve">U</t>
  </si>
  <si>
    <t xml:space="preserve">Làmpada halògena QT 12 de 75 W.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</si>
  <si>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</si>
  <si>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</si>
  <si>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</si>
  <si>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</si>
  <si>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</si>
  <si>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</si>
  <si>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</si>
  <si>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</si>
  <si>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</si>
  <si>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</si>
  <si>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</si>
  <si>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</si>
  <si>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117,79€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</si>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</sst>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4.93" customWidth="1"/>
    <col min="3" max="3" width="1.87" customWidth="1"/>
    <col min="4" max="4" width="6.63" customWidth="1"/>
    <col min="5" max="5" width="57.80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76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1.000000</v>
      </c>
      <c r="G10" s="11">
        <v>179.040000</v>
      </c>
      <c r="H10" s="11">
        <f ca="1">ROUND(INDIRECT(ADDRESS(ROW()+(0), COLUMN()+(-2), 1))*INDIRECT(ADDRESS(ROW()+(0), COLUMN()+(-1), 1)), 2)</f>
        <v>179.040000</v>
      </c>
    </row>
    <row r="11" spans="1:8" ht="13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2">
        <v>1.000000</v>
      </c>
      <c r="G11" s="13">
        <v>9.770000</v>
      </c>
      <c r="H11" s="13">
        <f ca="1">ROUND(INDIRECT(ADDRESS(ROW()+(0), COLUMN()+(-2), 1))*INDIRECT(ADDRESS(ROW()+(0), COLUMN()+(-1), 1)), 2)</f>
        <v>9.770000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188.810000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1"/>
      <c r="D14" s="9" t="s">
        <v>21</v>
      </c>
      <c r="E14" s="1" t="s">
        <v>22</v>
      </c>
      <c r="F14" s="10">
        <v>0.473000</v>
      </c>
      <c r="G14" s="11">
        <v>24.080000</v>
      </c>
      <c r="H14" s="11">
        <f ca="1">ROUND(INDIRECT(ADDRESS(ROW()+(0), COLUMN()+(-2), 1))*INDIRECT(ADDRESS(ROW()+(0), COLUMN()+(-1), 1)), 2)</f>
        <v>11.390000</v>
      </c>
    </row>
    <row r="15" spans="1:8" ht="13.50" thickBot="1" customHeight="1">
      <c r="A15" s="1" t="s">
        <v>23</v>
      </c>
      <c r="B15" s="1"/>
      <c r="C15" s="1"/>
      <c r="D15" s="9" t="s">
        <v>24</v>
      </c>
      <c r="E15" s="1" t="s">
        <v>25</v>
      </c>
      <c r="F15" s="12">
        <v>0.473000</v>
      </c>
      <c r="G15" s="13">
        <v>20.650000</v>
      </c>
      <c r="H15" s="13">
        <f ca="1">ROUND(INDIRECT(ADDRESS(ROW()+(0), COLUMN()+(-2), 1))*INDIRECT(ADDRESS(ROW()+(0), COLUMN()+(-1), 1)), 2)</f>
        <v>9.770000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21.160000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8"/>
      <c r="D18" s="19" t="s">
        <v>28</v>
      </c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209.970000</v>
      </c>
      <c r="H18" s="13">
        <f ca="1">ROUND(INDIRECT(ADDRESS(ROW()+(0), COLUMN()+(-2), 1))*INDIRECT(ADDRESS(ROW()+(0), COLUMN()+(-1), 1))/100, 2)</f>
        <v>4.200000</v>
      </c>
    </row>
    <row r="19" spans="1:8" ht="13.50" thickBot="1" customHeight="1">
      <c r="A19" s="20" t="s">
        <v>30</v>
      </c>
      <c r="B19" s="20"/>
      <c r="C19" s="20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214.170000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