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<sst xmlns="http://schemas.openxmlformats.org/spreadsheetml/2006/main" count="32" uniqueCount="32">
  <si>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</si>
  <si>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IIX005</t>
  </si>
  <si>
    <t xml:space="preserve">U</t>
  </si>
  <si>
    <t xml:space="preserve">Lluminària d'exterior instal·lada en superfície o encastada.</t>
  </si>
  <si>
    <r>
      <rPr>
        <b/>
        <sz val="8.25"/>
        <color rgb="FF000000"/>
        <rFont val="Arial"/>
        <family val="2"/>
      </rPr>
      <t xml:space="preserve">Lluminària instal·lada en la superfície del sostre o de la paret, de 210x120x100 mm, per a 1 làmpada incandescent A 60 de 60 W, 2601 "BEGA"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</si>
  <si>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</si>
  <si>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</si>
  <si>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</si>
  <si>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</si>
  <si>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</si>
  <si>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</si>
  <si>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</si>
  <si>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mt34beg010ma</t>
  </si>
  <si>
    <t xml:space="preserve">U</t>
  </si>
  <si>
    <t xml:space="preserve">Lluminària per instal·lar en la superfície del sostre o de la paret, de 210x120x100 mm, per a 1 làmpada incandescent A 60 de 60 W, 2601 "BEGA", amb cos de lluminària d'alumini injectat i acer inoxidable, vidre transparent amb estructura òptica, portalàmpades E 27, classe de protecció I, grau de protecció IP 65, aïllament classe F.</t>
  </si>
  <si>
    <t xml:space="preserve">mt34lin010a</t>
  </si>
  <si>
    <t xml:space="preserve">U</t>
  </si>
  <si>
    <t xml:space="preserve">Làmpada incandescent A 60 de 60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</si>
  <si>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</si>
  <si>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</si>
  <si>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</si>
  <si>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</si>
  <si>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</si>
  <si>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</si>
  <si>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</si>
  <si>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</si>
  <si>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</si>
  <si>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</si>
  <si>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</si>
  <si>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</si>
  <si>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109,36€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</si>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</sst>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2.21" customWidth="1"/>
    <col min="4" max="4" width="6.63" customWidth="1"/>
    <col min="5" max="5" width="56.7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133.460000</v>
      </c>
      <c r="H10" s="11">
        <f ca="1">ROUND(INDIRECT(ADDRESS(ROW()+(0), COLUMN()+(-2), 1))*INDIRECT(ADDRESS(ROW()+(0), COLUMN()+(-1), 1)), 2)</f>
        <v>133.460000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1.570000</v>
      </c>
      <c r="H11" s="13">
        <f ca="1">ROUND(INDIRECT(ADDRESS(ROW()+(0), COLUMN()+(-2), 1))*INDIRECT(ADDRESS(ROW()+(0), COLUMN()+(-1), 1)), 2)</f>
        <v>1.570000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135.030000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0.177000</v>
      </c>
      <c r="G14" s="11">
        <v>24.080000</v>
      </c>
      <c r="H14" s="11">
        <f ca="1">ROUND(INDIRECT(ADDRESS(ROW()+(0), COLUMN()+(-2), 1))*INDIRECT(ADDRESS(ROW()+(0), COLUMN()+(-1), 1)), 2)</f>
        <v>4.260000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0.177000</v>
      </c>
      <c r="G15" s="13">
        <v>20.650000</v>
      </c>
      <c r="H15" s="13">
        <f ca="1">ROUND(INDIRECT(ADDRESS(ROW()+(0), COLUMN()+(-2), 1))*INDIRECT(ADDRESS(ROW()+(0), COLUMN()+(-1), 1)), 2)</f>
        <v>3.660000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7.920000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142.950000</v>
      </c>
      <c r="H18" s="13">
        <f ca="1">ROUND(INDIRECT(ADDRESS(ROW()+(0), COLUMN()+(-2), 1))*INDIRECT(ADDRESS(ROW()+(0), COLUMN()+(-1), 1))/100, 2)</f>
        <v>2.860000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145.810000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