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<sst xmlns="http://schemas.openxmlformats.org/spreadsheetml/2006/main" count="32" uniqueCount="32">
  <si>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</si>
  <si>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</si>
  <si>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</t>
  </si>
  <si>
    <t xml:space="preserve">Lluminària suspesa tipus Downlight.</t>
  </si>
  <si>
    <r>
      <rPr>
        <b/>
        <sz val="8.25"/>
        <color rgb="FF000000"/>
        <rFont val="Arial"/>
        <family val="2"/>
      </rPr>
      <t xml:space="preserve">Lluminària industrial suspesa tipus Downlight, de 415 mm de diàmetre i 460 mm d'altura, per a làmpada de vapor de mercuri el·lipsoïdal HME de 250 W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</si>
  <si>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</si>
  <si>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</si>
  <si>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</si>
  <si>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</si>
  <si>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</si>
  <si>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</si>
  <si>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</si>
  <si>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mt34lam150hf</t>
  </si>
  <si>
    <t xml:space="preserve">U</t>
  </si>
  <si>
    <t xml:space="preserve">Lluminària industrial suspesa tipus Downlight, de 415 mm de diàmetre i 460 mm d'altura, per a làmpada de vapor de mercuri el·lipsoïdal HME de 250 W, amb cos d'alumini extrudit lacat en color blau amb equip d'encesa magnètic; grau de protecció IP 20; reflector de policarbonat.</t>
  </si>
  <si>
    <t xml:space="preserve">mt34lvp010d</t>
  </si>
  <si>
    <t xml:space="preserve">U</t>
  </si>
  <si>
    <t xml:space="preserve">Làmpada de vapor de mercuri, 250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</si>
  <si>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</si>
  <si>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</si>
  <si>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</si>
  <si>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</si>
  <si>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</si>
  <si>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</si>
  <si>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</si>
  <si>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</si>
  <si>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</si>
  <si>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</si>
  <si>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</si>
  <si>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</si>
  <si>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113,78€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</si>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</sst>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1.87" customWidth="1"/>
    <col min="4" max="4" width="6.63" customWidth="1"/>
    <col min="5" max="5" width="57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175.210000</v>
      </c>
      <c r="H10" s="11">
        <f ca="1">ROUND(INDIRECT(ADDRESS(ROW()+(0), COLUMN()+(-2), 1))*INDIRECT(ADDRESS(ROW()+(0), COLUMN()+(-1), 1)), 2)</f>
        <v>175.210000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16.230000</v>
      </c>
      <c r="H11" s="13">
        <f ca="1">ROUND(INDIRECT(ADDRESS(ROW()+(0), COLUMN()+(-2), 1))*INDIRECT(ADDRESS(ROW()+(0), COLUMN()+(-1), 1)), 2)</f>
        <v>16.230000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191.440000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0.254000</v>
      </c>
      <c r="G14" s="11">
        <v>24.080000</v>
      </c>
      <c r="H14" s="11">
        <f ca="1">ROUND(INDIRECT(ADDRESS(ROW()+(0), COLUMN()+(-2), 1))*INDIRECT(ADDRESS(ROW()+(0), COLUMN()+(-1), 1)), 2)</f>
        <v>6.120000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0.254000</v>
      </c>
      <c r="G15" s="13">
        <v>20.650000</v>
      </c>
      <c r="H15" s="13">
        <f ca="1">ROUND(INDIRECT(ADDRESS(ROW()+(0), COLUMN()+(-2), 1))*INDIRECT(ADDRESS(ROW()+(0), COLUMN()+(-1), 1)), 2)</f>
        <v>5.250000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11.370000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202.810000</v>
      </c>
      <c r="H18" s="13">
        <f ca="1">ROUND(INDIRECT(ADDRESS(ROW()+(0), COLUMN()+(-2), 1))*INDIRECT(ADDRESS(ROW()+(0), COLUMN()+(-1), 1))/100, 2)</f>
        <v>4.060000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206.870000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