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<sst xmlns="http://schemas.openxmlformats.org/spreadsheetml/2006/main" count="32" uniqueCount="32">
  <si>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</si>
  <si>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</si>
  <si>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</t>
  </si>
  <si>
    <t xml:space="preserve">Lluminària encastada.</t>
  </si>
  <si>
    <r>
      <rPr>
        <b/>
        <sz val="8.25"/>
        <color rgb="FF000000"/>
        <rFont val="Arial"/>
        <family val="2"/>
      </rPr>
      <t xml:space="preserve">Lluminària de sostre, de 597x597x85 mm, per a 3 làmpades fluorescents TL de 18 W, model OD-3441 3x18W AF TL "ODEL-LUX"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</si>
  <si>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</si>
  <si>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</si>
  <si>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</si>
  <si>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</si>
  <si>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</si>
  <si>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</si>
  <si>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</si>
  <si>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mt34ode270qa</t>
  </si>
  <si>
    <t xml:space="preserve">U</t>
  </si>
  <si>
    <t xml:space="preserve">Lluminària de sostre, de 597x597x85 mm, per a 3 làmpades fluorescents TL de 18 W, model OD-3441 3x18W AF TL "ODEL-LUX"; cos de lluminària de xapa d'acer termo-esmaltat en color blanc; òptica formada per lamel·les longitudinals i transversals parabòliques d'alumini acabat semimat; balast magnètic; protecció IP 20 i aïllament classe F.</t>
  </si>
  <si>
    <t xml:space="preserve">mt34tuf010k</t>
  </si>
  <si>
    <t xml:space="preserve">U</t>
  </si>
  <si>
    <t xml:space="preserve">Tub fluorescent TL de 18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</si>
  <si>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</si>
  <si>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</si>
  <si>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</si>
  <si>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</si>
  <si>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</si>
  <si>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</si>
  <si>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</si>
  <si>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</si>
  <si>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</si>
  <si>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</si>
  <si>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</si>
  <si>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</si>
  <si>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81,31€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</si>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</sst>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55" customWidth="1"/>
    <col min="4" max="4" width="6.63" customWidth="1"/>
    <col min="5" max="5" width="57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100.530000</v>
      </c>
      <c r="H10" s="11">
        <f ca="1">ROUND(INDIRECT(ADDRESS(ROW()+(0), COLUMN()+(-2), 1))*INDIRECT(ADDRESS(ROW()+(0), COLUMN()+(-1), 1)), 2)</f>
        <v>100.530000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3.000000</v>
      </c>
      <c r="G11" s="13">
        <v>7.210000</v>
      </c>
      <c r="H11" s="13">
        <f ca="1">ROUND(INDIRECT(ADDRESS(ROW()+(0), COLUMN()+(-2), 1))*INDIRECT(ADDRESS(ROW()+(0), COLUMN()+(-1), 1)), 2)</f>
        <v>21.630000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122.160000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0.509000</v>
      </c>
      <c r="G14" s="11">
        <v>24.080000</v>
      </c>
      <c r="H14" s="11">
        <f ca="1">ROUND(INDIRECT(ADDRESS(ROW()+(0), COLUMN()+(-2), 1))*INDIRECT(ADDRESS(ROW()+(0), COLUMN()+(-1), 1)), 2)</f>
        <v>12.260000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0.509000</v>
      </c>
      <c r="G15" s="13">
        <v>20.650000</v>
      </c>
      <c r="H15" s="13">
        <f ca="1">ROUND(INDIRECT(ADDRESS(ROW()+(0), COLUMN()+(-2), 1))*INDIRECT(ADDRESS(ROW()+(0), COLUMN()+(-1), 1)), 2)</f>
        <v>10.510000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22.770000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144.930000</v>
      </c>
      <c r="H18" s="13">
        <f ca="1">ROUND(INDIRECT(ADDRESS(ROW()+(0), COLUMN()+(-2), 1))*INDIRECT(ADDRESS(ROW()+(0), COLUMN()+(-1), 1))/100, 2)</f>
        <v>2.900000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147.830000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