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<sst xmlns="http://schemas.openxmlformats.org/spreadsheetml/2006/main" count="32" uniqueCount="32">
  <si>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</si>
  <si>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</si>
  <si>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</t>
  </si>
  <si>
    <t xml:space="preserve">Lluminària suspesa.</t>
  </si>
  <si>
    <r>
      <rPr>
        <b/>
        <sz val="8.25"/>
        <color rgb="FF000000"/>
        <rFont val="Arial"/>
        <family val="2"/>
      </rPr>
      <t xml:space="preserve">Lluminària lineal, de 1486x85x85 mm, per a 1 làmpada fluorescent T5 de 49 W, model OD-2971 1x49W HF L-1486 mm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</si>
  <si>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</si>
  <si>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</si>
  <si>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</si>
  <si>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</si>
  <si>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</si>
  <si>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</si>
  <si>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</si>
  <si>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mt34ode470za</t>
  </si>
  <si>
    <t xml:space="preserve">U</t>
  </si>
  <si>
    <t xml:space="preserve">Lluminària lineal, de 1486x85x85 mm, per a 1 làmpada fluorescent T5 de 49 W, model OD-2971 1x49W HF L-1486 mm "ODEL-LUX", amb cos de lluminària format per perfils d'alumini extrudit, termoesmaltat gris RAL 9006; tapes finals; difusor òpal d'alta transmitància; reflector interior termoesmaltat, blanc; protecció IP 20.</t>
  </si>
  <si>
    <t xml:space="preserve">mt34tuf010f</t>
  </si>
  <si>
    <t xml:space="preserve">U</t>
  </si>
  <si>
    <t xml:space="preserve">Tub fluorescent T5 de 49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</si>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</sst>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55" customWidth="1"/>
    <col min="4" max="4" width="6.63" customWidth="1"/>
    <col min="5" max="5" width="57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149.430000</v>
      </c>
      <c r="H10" s="11">
        <f ca="1">ROUND(INDIRECT(ADDRESS(ROW()+(0), COLUMN()+(-2), 1))*INDIRECT(ADDRESS(ROW()+(0), COLUMN()+(-1), 1)), 2)</f>
        <v>149.430000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6.210000</v>
      </c>
      <c r="H11" s="13">
        <f ca="1">ROUND(INDIRECT(ADDRESS(ROW()+(0), COLUMN()+(-2), 1))*INDIRECT(ADDRESS(ROW()+(0), COLUMN()+(-1), 1)), 2)</f>
        <v>6.210000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155.640000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0.254000</v>
      </c>
      <c r="G14" s="11">
        <v>24.080000</v>
      </c>
      <c r="H14" s="11">
        <f ca="1">ROUND(INDIRECT(ADDRESS(ROW()+(0), COLUMN()+(-2), 1))*INDIRECT(ADDRESS(ROW()+(0), COLUMN()+(-1), 1)), 2)</f>
        <v>6.120000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0.254000</v>
      </c>
      <c r="G15" s="13">
        <v>20.650000</v>
      </c>
      <c r="H15" s="13">
        <f ca="1">ROUND(INDIRECT(ADDRESS(ROW()+(0), COLUMN()+(-2), 1))*INDIRECT(ADDRESS(ROW()+(0), COLUMN()+(-1), 1)), 2)</f>
        <v>5.250000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167.010000</v>
      </c>
      <c r="H18" s="13">
        <f ca="1">ROUND(INDIRECT(ADDRESS(ROW()+(0), COLUMN()+(-2), 1))*INDIRECT(ADDRESS(ROW()+(0), COLUMN()+(-1), 1))/100, 2)</f>
        <v>3.340000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170.350000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