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<sst xmlns="http://schemas.openxmlformats.org/spreadsheetml/2006/main" count="32" uniqueCount="32">
  <si>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</si>
  <si>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III210</t>
  </si>
  <si>
    <t xml:space="preserve">U</t>
  </si>
  <si>
    <t xml:space="preserve">Projector sobre carril electrificat trifàsic.</t>
  </si>
  <si>
    <r>
      <rPr>
        <b/>
        <sz val="8.25"/>
        <color rgb="FF000000"/>
        <rFont val="Arial"/>
        <family val="2"/>
      </rPr>
      <t xml:space="preserve">Projector orientable per a carril electrificat trifàsic, de 85 mm de diàmetre i 104,5 mm d'altura, per a 1 làmpada halògena QT 12 de 75 W, model EVENT CSH 1x75W QT-LP12 Super Spot Blanco Mate "ODEL-LUX"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</si>
  <si>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</si>
  <si>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</si>
  <si>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</si>
  <si>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</si>
  <si>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</si>
  <si>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</si>
  <si>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</si>
  <si>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mt34ode560ga</t>
  </si>
  <si>
    <t xml:space="preserve">U</t>
  </si>
  <si>
    <t xml:space="preserve">Projector orientable per a carril electrificat trifàsic, de 85 mm de diàmetre i 104,5 mm d'altura, per a 1 làmpada halògena QT 12 de 75 W, model EVENT CSH 1x75W QT-LP12 Super Spot Blanco Mate "ODEL-LUX"; cos de lluminària de plàstic, color blanc mate; reflector d'alumini; òptica super intensiva; balast electrònic; protecció IP 20 i aïllament classe F.</t>
  </si>
  <si>
    <t xml:space="preserve">mt34lha010g</t>
  </si>
  <si>
    <t xml:space="preserve">U</t>
  </si>
  <si>
    <t xml:space="preserve">Làmpada halògena QT 12 de 75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</si>
  <si>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</si>
  <si>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</si>
  <si>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</si>
  <si>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</si>
  <si>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</si>
  <si>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</si>
  <si>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</si>
  <si>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</si>
  <si>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</si>
  <si>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</si>
  <si>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</si>
  <si>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</si>
  <si>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101,97€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</si>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</sst>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2.55" customWidth="1"/>
    <col min="4" max="4" width="6.63" customWidth="1"/>
    <col min="5" max="5" width="57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149.220000</v>
      </c>
      <c r="H10" s="11">
        <f ca="1">ROUND(INDIRECT(ADDRESS(ROW()+(0), COLUMN()+(-2), 1))*INDIRECT(ADDRESS(ROW()+(0), COLUMN()+(-1), 1)), 2)</f>
        <v>149.220000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9.770000</v>
      </c>
      <c r="H11" s="13">
        <f ca="1">ROUND(INDIRECT(ADDRESS(ROW()+(0), COLUMN()+(-2), 1))*INDIRECT(ADDRESS(ROW()+(0), COLUMN()+(-1), 1)), 2)</f>
        <v>9.770000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158.990000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0.509000</v>
      </c>
      <c r="G14" s="11">
        <v>24.080000</v>
      </c>
      <c r="H14" s="11">
        <f ca="1">ROUND(INDIRECT(ADDRESS(ROW()+(0), COLUMN()+(-2), 1))*INDIRECT(ADDRESS(ROW()+(0), COLUMN()+(-1), 1)), 2)</f>
        <v>12.260000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0.509000</v>
      </c>
      <c r="G15" s="13">
        <v>20.650000</v>
      </c>
      <c r="H15" s="13">
        <f ca="1">ROUND(INDIRECT(ADDRESS(ROW()+(0), COLUMN()+(-2), 1))*INDIRECT(ADDRESS(ROW()+(0), COLUMN()+(-1), 1)), 2)</f>
        <v>10.510000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22.770000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181.760000</v>
      </c>
      <c r="H18" s="13">
        <f ca="1">ROUND(INDIRECT(ADDRESS(ROW()+(0), COLUMN()+(-2), 1))*INDIRECT(ADDRESS(ROW()+(0), COLUMN()+(-1), 1))/100, 2)</f>
        <v>3.640000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185.400000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