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<sst xmlns="http://schemas.openxmlformats.org/spreadsheetml/2006/main" count="32" uniqueCount="32">
  <si>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</si>
  <si>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ZIB010</t>
  </si>
  <si>
    <t xml:space="preserve">U</t>
  </si>
  <si>
    <t xml:space="preserve">Substitució de lluminària per lluminària amb llum de baix consum.</t>
  </si>
  <si>
    <r>
      <rPr>
        <sz val="8.25"/>
        <color rgb="FF000000"/>
        <rFont val="Arial"/>
        <family val="2"/>
      </rPr>
      <t xml:space="preserve">Rehabilitació energètica en el sistema d'enllumenat del edifici mitjançant la substitució de lluminària existent </t>
    </r>
    <r>
      <rPr>
        <b/>
        <sz val="8.25"/>
        <color rgb="FF000000"/>
        <rFont val="Arial"/>
        <family val="2"/>
      </rPr>
      <t xml:space="preserve">encastada</t>
    </r>
    <r>
      <rPr>
        <sz val="8.25"/>
        <color rgb="FF000000"/>
        <rFont val="Arial"/>
        <family val="2"/>
      </rPr>
      <t xml:space="preserve"> per </t>
    </r>
    <r>
      <rPr>
        <b/>
        <sz val="8.25"/>
        <color rgb="FF000000"/>
        <rFont val="Arial"/>
        <family val="2"/>
      </rPr>
      <t xml:space="preserve">lluminària de sostre Downlight, de 220 mm de diàmetre i 100 mm d'altura, per a 2 làmpades fluorescents compactes dobles TC-DEL de 26 W, model LD-DL/E 200 2x26W TC-DEL "L&amp;D"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encastada</t>
    </r>
    <r>
      <rPr>
        <sz val="8.25"/>
        <color rgb="FF000000"/>
        <rFont val="Arial"/>
        <family val="2"/>
      </rPr>
      <t xml:space="preserve">, previ desmuntatge de la lluminària amb mitjans manuals i càrrega manual del material desmuntat sobre camió o contenidor.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</si>
  <si>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</si>
  <si>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</si>
  <si>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</si>
  <si>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</si>
  <si>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</si>
  <si>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</si>
  <si>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</si>
  <si>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mt34lyd080b</t>
  </si>
  <si>
    <t xml:space="preserve">U</t>
  </si>
  <si>
    <t xml:space="preserve">Lluminària de sostre Downlight, de 220 mm de diàmetre i 100 mm d'altura, per a 2 làmpades fluorescents compactes dobles TC-DEL de 26 W, model LD-DL/E 200 2x26W TC-DEL "L&amp;D"; cercle embellidor d'alumini injectat, termoesmaltat, blanc; reflector d'alumini amb acabat especular; protecció IP 20 i aïllament classe F.</t>
  </si>
  <si>
    <t xml:space="preserve">mt34tuf020q</t>
  </si>
  <si>
    <t xml:space="preserve">U</t>
  </si>
  <si>
    <t xml:space="preserve">Làmpada fluorescent compacta TC-DEL de 26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</si>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</sst>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58.82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105.870000</v>
      </c>
      <c r="G10" s="11">
        <f ca="1">ROUND(INDIRECT(ADDRESS(ROW()+(0), COLUMN()+(-2), 1))*INDIRECT(ADDRESS(ROW()+(0), COLUMN()+(-1), 1)), 2)</f>
        <v>105.870000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2.000000</v>
      </c>
      <c r="F11" s="13">
        <v>4.470000</v>
      </c>
      <c r="G11" s="13">
        <f ca="1">ROUND(INDIRECT(ADDRESS(ROW()+(0), COLUMN()+(-2), 1))*INDIRECT(ADDRESS(ROW()+(0), COLUMN()+(-1), 1)), 2)</f>
        <v>8.940000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114.810000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0.617000</v>
      </c>
      <c r="F14" s="11">
        <v>24.080000</v>
      </c>
      <c r="G14" s="11">
        <f ca="1">ROUND(INDIRECT(ADDRESS(ROW()+(0), COLUMN()+(-2), 1))*INDIRECT(ADDRESS(ROW()+(0), COLUMN()+(-1), 1)), 2)</f>
        <v>14.860000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0.617000</v>
      </c>
      <c r="F15" s="13">
        <v>20.650000</v>
      </c>
      <c r="G15" s="13">
        <f ca="1">ROUND(INDIRECT(ADDRESS(ROW()+(0), COLUMN()+(-2), 1))*INDIRECT(ADDRESS(ROW()+(0), COLUMN()+(-1), 1)), 2)</f>
        <v>12.740000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27.600000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142.410000</v>
      </c>
      <c r="G18" s="13">
        <f ca="1">ROUND(INDIRECT(ADDRESS(ROW()+(0), COLUMN()+(-2), 1))*INDIRECT(ADDRESS(ROW()+(0), COLUMN()+(-1), 1))/100, 2)</f>
        <v>2.850000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145.260000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